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8_{D98F82F8-61F2-47FD-81D2-C4479021AA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8" i="1" l="1"/>
  <c r="C261" i="1"/>
  <c r="C256" i="1"/>
  <c r="C240" i="1"/>
  <c r="C231" i="1"/>
  <c r="C226" i="1"/>
  <c r="C217" i="1"/>
  <c r="C208" i="1"/>
  <c r="C199" i="1"/>
  <c r="C167" i="1"/>
  <c r="C156" i="1"/>
  <c r="C144" i="1"/>
  <c r="C132" i="1"/>
  <c r="C125" i="1"/>
  <c r="C111" i="1"/>
  <c r="C104" i="1"/>
  <c r="C96" i="1"/>
  <c r="C90" i="1"/>
  <c r="C42" i="1"/>
  <c r="C36" i="1"/>
  <c r="C29" i="1"/>
  <c r="C19" i="1"/>
  <c r="C13" i="1"/>
</calcChain>
</file>

<file path=xl/sharedStrings.xml><?xml version="1.0" encoding="utf-8"?>
<sst xmlns="http://schemas.openxmlformats.org/spreadsheetml/2006/main" count="296" uniqueCount="92">
  <si>
    <t>PUESTOS OCUPADOS Y VACANTES 2024</t>
  </si>
  <si>
    <t>Categoría: 4/ 18 - EDUCADOR</t>
  </si>
  <si>
    <t>Categoría: 5/ 4 - MONITOR</t>
  </si>
  <si>
    <t>Categoría: 3/ 6 - PSICOLOGO</t>
  </si>
  <si>
    <t>Categoría: 5/ 5 - MONITOR I</t>
  </si>
  <si>
    <t>PUESTO DE TRABAJO</t>
  </si>
  <si>
    <t>PERSONAL GCE DRAGO 2024</t>
  </si>
  <si>
    <t>Nº TRABAJADORAS/ES</t>
  </si>
  <si>
    <t>TOTAL</t>
  </si>
  <si>
    <t>PERSONAL GCE CHINIQUE 2024</t>
  </si>
  <si>
    <t>PERSONAL C.I.E.M. MONTAÑETA UCE 8 2024</t>
  </si>
  <si>
    <t>Categoría: 4/ 19 - EDUCADOR I</t>
  </si>
  <si>
    <t>Categoría: 4/ 16 - TUTOR</t>
  </si>
  <si>
    <t>Categoría: 4/ 13 - TRABAJADOR SOCIAL I</t>
  </si>
  <si>
    <t>PERSONAL PROOGRAMA DE INTERVENCION FAMILIAR LPA 2024</t>
  </si>
  <si>
    <t>Categoría: 3/ 7 - PSICOLOGO I</t>
  </si>
  <si>
    <t>Categoría: 2/ 2 - COORD.EDUCATIVO</t>
  </si>
  <si>
    <t>PERSONAL PROOGRAMA TRANSVERSAL LAS PALMAS 2024</t>
  </si>
  <si>
    <t>Categoría: 1/ 4 - RESP.COORDINADOR</t>
  </si>
  <si>
    <t>Categoría: 4/ 11 - TECNICO MEDIO CENTROS</t>
  </si>
  <si>
    <t>PERSONAL PROOGRAMA TRANSVERSAL TENERIFE 2024</t>
  </si>
  <si>
    <t>PERSONAL C.I.E.M. VALLE TABARES 2024</t>
  </si>
  <si>
    <t>Categoría: 4/ 17 - TUTOR I</t>
  </si>
  <si>
    <t>Categoría: 6/ 9 - LIMPIADORA</t>
  </si>
  <si>
    <t>Categoría: 4/ 4 - COORDINADOR TURNO I</t>
  </si>
  <si>
    <t>Categoría: 6/ 3 - ADMINISTRATIVO CENTROS</t>
  </si>
  <si>
    <t>Categoría: 5/ 2 - OFICIAL MANTENIMIENTO</t>
  </si>
  <si>
    <t>Categoría: 6/ 11 - TELEFONISTA</t>
  </si>
  <si>
    <t>Categoría: 6/ 5 - CONDUCTOR</t>
  </si>
  <si>
    <t>Categoría: 4/ 3 - COORDINADOR TURNO</t>
  </si>
  <si>
    <t>Categoría: 4/ 22 - TECNICO MEDIO GESTION</t>
  </si>
  <si>
    <t>Categoría: 4/ 23 - RESPONSABLE DE MODULO</t>
  </si>
  <si>
    <t>Categoría: 5/ 6 - CUIDADOR</t>
  </si>
  <si>
    <t>Categoría: 5/ 9 - OFICIAL 1º ADMINI.GESTION</t>
  </si>
  <si>
    <t>Categoría: 3/ 2 - JURISTA I</t>
  </si>
  <si>
    <t>Categoría: 4/ 10 - MAESTRO TALLER I</t>
  </si>
  <si>
    <t>Categoría: 6/ 6 - CONDUCTOR I</t>
  </si>
  <si>
    <t>Categoría: 2/ 3 - COORD.SERV.GENERALES</t>
  </si>
  <si>
    <t>Categoría: 4/ 12 - TRABAJADOR SOCIAL</t>
  </si>
  <si>
    <t>Categoría: 4/ 9 - MAESTRO TALLER</t>
  </si>
  <si>
    <t>Categoría: 1/ 1 - RESP.COORD. (DIRECTOR)</t>
  </si>
  <si>
    <t>Categoría: 2/ 1 - COORD.SEGURIDAD</t>
  </si>
  <si>
    <t>Categoría: 3/ 5 - TECNICO SUPERIOR</t>
  </si>
  <si>
    <t>Categoría: 6/ 13 - TECNICO MANTENIMIENTO</t>
  </si>
  <si>
    <t>Categoría: 4/ 15 - EDUCADOR SOCIAL I</t>
  </si>
  <si>
    <t>Categoría: 6/ 14 - ADMINISTRATIVOS GESTION</t>
  </si>
  <si>
    <t>Categoría: 3/ 10 - TECNICO SUPERIOR GESTION</t>
  </si>
  <si>
    <t>Categoría: 6/ 16 - AUXILIAR</t>
  </si>
  <si>
    <t>Categoría: 2/ 5 - COORD EQUIPOS TECNICOS</t>
  </si>
  <si>
    <t>PERSONAL GESTION JUVENTUD LAS PALMAS 2024</t>
  </si>
  <si>
    <t>Categoría: 4/ 21 - COORDINADOR GESTION</t>
  </si>
  <si>
    <t>PERSONAL GCE EL CEDRO 2024</t>
  </si>
  <si>
    <t>PERSONAL CMA LA PALMA 2024</t>
  </si>
  <si>
    <t>Categoría: 6/ 4 - AUX.ADMINISTRATIVO CENTROS</t>
  </si>
  <si>
    <t>PERSONAL GESTION JUVENTUD TENERIFE 2024</t>
  </si>
  <si>
    <t>PERSONAL GESTION MENORES TENERIFE 2024</t>
  </si>
  <si>
    <t>Categoría: 1/ 2 - ADJ.RESP.COORD.(SUBDIRECTOR)</t>
  </si>
  <si>
    <t>Categoría: 3/ 1 - JURISTA</t>
  </si>
  <si>
    <t>PERSONAL PROOGRAMA DE INTERVENCION FAMILIAR TNF 2024</t>
  </si>
  <si>
    <t>PERSONAL CENTRO DE MEDIO ABIERTO TENERIFE 2024</t>
  </si>
  <si>
    <t>PERSONAL CENTRO DE MEDIO ABIERTO LAS PALMAS 2024</t>
  </si>
  <si>
    <t>PERSONAL GCE TAJINASTE 2024</t>
  </si>
  <si>
    <t>PERSONAL C.I.E.M. LA MONTAÑETA 2024</t>
  </si>
  <si>
    <t>Categoría: 5/ 3 - OFICIAL MANTENIMIENTO I</t>
  </si>
  <si>
    <t>Categoría: 4/ 1 - ARQUITECTO TECNICO</t>
  </si>
  <si>
    <t>PERSONAL CENTRO DE MEDIO ABIERTO LANZAROTE 2024</t>
  </si>
  <si>
    <t>PERSONAL CENTRO DE MEDIO ABIERTO FUERTEVENTURA 2024</t>
  </si>
  <si>
    <t>PERSONAL GCE AGUAYO 2024</t>
  </si>
  <si>
    <t>PERSONAL INCORPORA LA CAIXA LPA 2024</t>
  </si>
  <si>
    <t>PERSONAL GCE GUAYDIL 2024</t>
  </si>
  <si>
    <t>PERSONAL GESTION MENORES LAS PALMAS 2024</t>
  </si>
  <si>
    <t>Categoría: 4/ 20 - CONTABLE</t>
  </si>
  <si>
    <t>Categoría: 1/ 3 - JEFE DEPARTAMENTO</t>
  </si>
  <si>
    <t>Categoría: 4/ 8 - INGENIERO TELECO I</t>
  </si>
  <si>
    <t>Categoría: 1/ 8 - GERENTE</t>
  </si>
  <si>
    <t>Categoría: 6/ 15 - AUX.ADMINISTRATIVOS GESTION</t>
  </si>
  <si>
    <t>PERSONAL PISO EMANCIPACIÓN GC 2024</t>
  </si>
  <si>
    <t>PERSONAL PISO EMANCIPACIÓN TFE 2024</t>
  </si>
  <si>
    <t>PERSONAL INCORPORA LA CAIXA TNF 2024</t>
  </si>
  <si>
    <t>PUESTOS OCUPADOS</t>
  </si>
  <si>
    <t xml:space="preserve">PUESTOS OCUPADOS </t>
  </si>
  <si>
    <t>CIEM LA MONTAÑETA</t>
  </si>
  <si>
    <t>MONITOR/A</t>
  </si>
  <si>
    <t>CIEM VALLE TABARES</t>
  </si>
  <si>
    <t>PSICÓLOGO/A</t>
  </si>
  <si>
    <t>EDUCADOR/A</t>
  </si>
  <si>
    <t xml:space="preserve">Nº
PERSONAL </t>
  </si>
  <si>
    <t xml:space="preserve">VACANTES </t>
  </si>
  <si>
    <t>CATEGORÍA</t>
  </si>
  <si>
    <t>COORDINACIÓN DE TURNO</t>
  </si>
  <si>
    <t>MAESTRO/TALLER</t>
  </si>
  <si>
    <t>GCE CHINIQUE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</si>
</sst>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36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3"/>
  <sheetViews>
    <sheetView tabSelected="1" view="pageLayout" topLeftCell="A265" zoomScale="119" zoomScaleNormal="100" zoomScalePageLayoutView="119" workbookViewId="0">
      <selection activeCell="I7" sqref="I7"/>
    </sheetView>
  </sheetViews>
  <sheetFormatPr baseColWidth="10" defaultColWidth="11" defaultRowHeight="15.75" x14ac:dyDescent="0.25"/>
  <cols>
    <col min="1" max="1" width="18.75" style="3" bestFit="1" customWidth="1"/>
    <col min="2" max="2" width="32" style="3" customWidth="1"/>
    <col min="3" max="3" width="11.875" style="3" customWidth="1"/>
    <col min="4" max="4" width="19.25" style="3" bestFit="1" customWidth="1"/>
    <col min="5" max="5" width="18.625" style="3" customWidth="1"/>
    <col min="6" max="6" width="24.25" style="3" customWidth="1"/>
    <col min="7" max="16384" width="11" style="3"/>
  </cols>
  <sheetData>
    <row r="2" spans="1:8" ht="15.95" customHeight="1" x14ac:dyDescent="0.25">
      <c r="A2" s="4" t="s">
        <v>0</v>
      </c>
      <c r="B2" s="5"/>
      <c r="C2" s="5"/>
      <c r="D2" s="5"/>
      <c r="E2" s="5"/>
      <c r="F2" s="5"/>
      <c r="G2" s="5"/>
      <c r="H2" s="5"/>
    </row>
    <row r="3" spans="1:8" ht="15.95" customHeight="1" x14ac:dyDescent="0.25">
      <c r="A3" s="4"/>
      <c r="B3" s="5"/>
      <c r="C3" s="5"/>
      <c r="D3" s="5"/>
      <c r="E3" s="5"/>
      <c r="F3" s="5"/>
      <c r="G3" s="5"/>
      <c r="H3" s="5"/>
    </row>
    <row r="4" spans="1:8" ht="15.95" customHeight="1" x14ac:dyDescent="0.25">
      <c r="A4" s="4"/>
      <c r="B4" s="5"/>
      <c r="C4" s="5"/>
      <c r="D4" s="5"/>
      <c r="E4" s="5"/>
      <c r="F4" s="5"/>
      <c r="G4" s="5"/>
      <c r="H4" s="5"/>
    </row>
    <row r="7" spans="1:8" ht="18.75" customHeight="1" x14ac:dyDescent="0.25">
      <c r="A7" s="1" t="s">
        <v>80</v>
      </c>
      <c r="B7" s="6" t="s">
        <v>6</v>
      </c>
      <c r="C7" s="7"/>
      <c r="D7" s="8"/>
      <c r="F7" s="22" t="s">
        <v>81</v>
      </c>
      <c r="G7" s="22"/>
    </row>
    <row r="8" spans="1:8" ht="30" x14ac:dyDescent="0.25">
      <c r="A8" s="1"/>
      <c r="B8" s="9" t="s">
        <v>5</v>
      </c>
      <c r="C8" s="9" t="s">
        <v>86</v>
      </c>
      <c r="F8" s="20" t="s">
        <v>88</v>
      </c>
      <c r="G8" s="20" t="s">
        <v>87</v>
      </c>
    </row>
    <row r="9" spans="1:8" ht="20.25" customHeight="1" x14ac:dyDescent="0.25">
      <c r="A9" s="1"/>
      <c r="B9" s="10" t="s">
        <v>1</v>
      </c>
      <c r="C9" s="11">
        <v>7</v>
      </c>
      <c r="F9" s="24" t="s">
        <v>89</v>
      </c>
      <c r="G9" s="23">
        <v>3</v>
      </c>
    </row>
    <row r="10" spans="1:8" x14ac:dyDescent="0.25">
      <c r="A10" s="1"/>
      <c r="B10" s="10" t="s">
        <v>2</v>
      </c>
      <c r="C10" s="11">
        <v>5</v>
      </c>
      <c r="F10" s="24" t="s">
        <v>84</v>
      </c>
      <c r="G10" s="23">
        <v>1</v>
      </c>
    </row>
    <row r="11" spans="1:8" x14ac:dyDescent="0.25">
      <c r="A11" s="1"/>
      <c r="B11" s="10" t="s">
        <v>3</v>
      </c>
      <c r="C11" s="11">
        <v>2</v>
      </c>
      <c r="F11" s="24" t="s">
        <v>85</v>
      </c>
      <c r="G11" s="23">
        <v>6</v>
      </c>
    </row>
    <row r="12" spans="1:8" x14ac:dyDescent="0.25">
      <c r="A12" s="1"/>
      <c r="B12" s="10" t="s">
        <v>4</v>
      </c>
      <c r="C12" s="11">
        <v>2</v>
      </c>
      <c r="F12" s="24" t="s">
        <v>82</v>
      </c>
      <c r="G12" s="23">
        <v>4</v>
      </c>
    </row>
    <row r="13" spans="1:8" x14ac:dyDescent="0.25">
      <c r="A13" s="1"/>
      <c r="B13" s="12" t="s">
        <v>8</v>
      </c>
      <c r="C13" s="12">
        <f>SUM(C9:C12)</f>
        <v>16</v>
      </c>
      <c r="F13" s="24" t="s">
        <v>90</v>
      </c>
      <c r="G13" s="24">
        <v>1</v>
      </c>
    </row>
    <row r="14" spans="1:8" x14ac:dyDescent="0.25">
      <c r="A14" s="1"/>
      <c r="B14" s="13"/>
      <c r="C14" s="13"/>
    </row>
    <row r="15" spans="1:8" x14ac:dyDescent="0.25">
      <c r="A15" s="1"/>
      <c r="B15" s="6" t="s">
        <v>9</v>
      </c>
      <c r="C15" s="7"/>
      <c r="F15" s="22" t="s">
        <v>83</v>
      </c>
      <c r="G15" s="22"/>
    </row>
    <row r="16" spans="1:8" ht="30" x14ac:dyDescent="0.25">
      <c r="A16" s="1"/>
      <c r="B16" s="9" t="s">
        <v>5</v>
      </c>
      <c r="C16" s="9" t="s">
        <v>86</v>
      </c>
      <c r="F16" s="20" t="s">
        <v>88</v>
      </c>
      <c r="G16" s="20" t="s">
        <v>87</v>
      </c>
    </row>
    <row r="17" spans="1:7" ht="28.5" x14ac:dyDescent="0.25">
      <c r="A17" s="1"/>
      <c r="B17" s="14" t="s">
        <v>2</v>
      </c>
      <c r="C17" s="11">
        <v>8</v>
      </c>
      <c r="F17" s="24" t="s">
        <v>89</v>
      </c>
      <c r="G17" s="23">
        <v>3</v>
      </c>
    </row>
    <row r="18" spans="1:7" x14ac:dyDescent="0.25">
      <c r="A18" s="1"/>
      <c r="B18" s="14" t="s">
        <v>1</v>
      </c>
      <c r="C18" s="11">
        <v>3</v>
      </c>
      <c r="F18" s="24" t="s">
        <v>85</v>
      </c>
      <c r="G18" s="23">
        <v>7</v>
      </c>
    </row>
    <row r="19" spans="1:7" x14ac:dyDescent="0.25">
      <c r="A19" s="1"/>
      <c r="B19" s="12" t="s">
        <v>8</v>
      </c>
      <c r="C19" s="12">
        <f>SUM(C17:C18)</f>
        <v>11</v>
      </c>
      <c r="F19" s="24" t="s">
        <v>82</v>
      </c>
      <c r="G19" s="23">
        <v>8</v>
      </c>
    </row>
    <row r="20" spans="1:7" x14ac:dyDescent="0.25">
      <c r="A20" s="1"/>
      <c r="B20" s="13"/>
      <c r="C20" s="13"/>
    </row>
    <row r="21" spans="1:7" x14ac:dyDescent="0.25">
      <c r="A21" s="1"/>
      <c r="B21" s="6" t="s">
        <v>10</v>
      </c>
      <c r="C21" s="7"/>
      <c r="F21" s="22" t="s">
        <v>91</v>
      </c>
      <c r="G21" s="22"/>
    </row>
    <row r="22" spans="1:7" ht="30" x14ac:dyDescent="0.25">
      <c r="A22" s="1"/>
      <c r="B22" s="9" t="s">
        <v>5</v>
      </c>
      <c r="C22" s="9" t="s">
        <v>86</v>
      </c>
      <c r="F22" s="20" t="s">
        <v>88</v>
      </c>
      <c r="G22" s="20" t="s">
        <v>87</v>
      </c>
    </row>
    <row r="23" spans="1:7" x14ac:dyDescent="0.25">
      <c r="A23" s="1"/>
      <c r="B23" s="14" t="s">
        <v>11</v>
      </c>
      <c r="C23" s="11">
        <v>1</v>
      </c>
      <c r="F23" s="24" t="s">
        <v>82</v>
      </c>
      <c r="G23" s="23">
        <v>1</v>
      </c>
    </row>
    <row r="24" spans="1:7" x14ac:dyDescent="0.25">
      <c r="A24" s="1"/>
      <c r="B24" s="14" t="s">
        <v>1</v>
      </c>
      <c r="C24" s="11">
        <v>2</v>
      </c>
    </row>
    <row r="25" spans="1:7" x14ac:dyDescent="0.25">
      <c r="A25" s="1"/>
      <c r="B25" s="14" t="s">
        <v>2</v>
      </c>
      <c r="C25" s="11">
        <v>9</v>
      </c>
    </row>
    <row r="26" spans="1:7" x14ac:dyDescent="0.25">
      <c r="A26" s="1"/>
      <c r="B26" s="14" t="s">
        <v>12</v>
      </c>
      <c r="C26" s="11">
        <v>1</v>
      </c>
    </row>
    <row r="27" spans="1:7" ht="28.5" x14ac:dyDescent="0.25">
      <c r="A27" s="1"/>
      <c r="B27" s="14" t="s">
        <v>13</v>
      </c>
      <c r="C27" s="11">
        <v>1</v>
      </c>
    </row>
    <row r="28" spans="1:7" x14ac:dyDescent="0.25">
      <c r="A28" s="1"/>
      <c r="B28" s="14" t="s">
        <v>4</v>
      </c>
      <c r="C28" s="11">
        <v>1</v>
      </c>
    </row>
    <row r="29" spans="1:7" x14ac:dyDescent="0.25">
      <c r="A29" s="1"/>
      <c r="B29" s="12" t="s">
        <v>8</v>
      </c>
      <c r="C29" s="12">
        <f>SUM(C23:C28)</f>
        <v>15</v>
      </c>
    </row>
    <row r="30" spans="1:7" x14ac:dyDescent="0.25">
      <c r="A30" s="1"/>
      <c r="B30" s="13"/>
      <c r="C30" s="13"/>
    </row>
    <row r="31" spans="1:7" x14ac:dyDescent="0.25">
      <c r="A31" s="2" t="s">
        <v>79</v>
      </c>
      <c r="B31" s="6" t="s">
        <v>14</v>
      </c>
      <c r="C31" s="7"/>
    </row>
    <row r="32" spans="1:7" ht="30" x14ac:dyDescent="0.25">
      <c r="A32" s="2"/>
      <c r="B32" s="9" t="s">
        <v>5</v>
      </c>
      <c r="C32" s="9" t="s">
        <v>86</v>
      </c>
    </row>
    <row r="33" spans="1:3" ht="28.5" x14ac:dyDescent="0.25">
      <c r="A33" s="2"/>
      <c r="B33" s="14" t="s">
        <v>13</v>
      </c>
      <c r="C33" s="11">
        <v>2</v>
      </c>
    </row>
    <row r="34" spans="1:3" x14ac:dyDescent="0.25">
      <c r="A34" s="2"/>
      <c r="B34" s="14" t="s">
        <v>15</v>
      </c>
      <c r="C34" s="11">
        <v>1</v>
      </c>
    </row>
    <row r="35" spans="1:3" ht="28.5" x14ac:dyDescent="0.25">
      <c r="A35" s="2"/>
      <c r="B35" s="14" t="s">
        <v>16</v>
      </c>
      <c r="C35" s="11">
        <v>1</v>
      </c>
    </row>
    <row r="36" spans="1:3" x14ac:dyDescent="0.25">
      <c r="A36" s="2"/>
      <c r="B36" s="12" t="s">
        <v>8</v>
      </c>
      <c r="C36" s="12">
        <f>SUM(C33:C35)</f>
        <v>4</v>
      </c>
    </row>
    <row r="37" spans="1:3" x14ac:dyDescent="0.25">
      <c r="A37" s="2"/>
      <c r="B37" s="13"/>
      <c r="C37" s="13"/>
    </row>
    <row r="38" spans="1:3" x14ac:dyDescent="0.25">
      <c r="A38" s="2"/>
      <c r="B38" s="6" t="s">
        <v>17</v>
      </c>
      <c r="C38" s="7"/>
    </row>
    <row r="39" spans="1:3" ht="45" x14ac:dyDescent="0.25">
      <c r="A39" s="2"/>
      <c r="B39" s="9" t="s">
        <v>5</v>
      </c>
      <c r="C39" s="9" t="s">
        <v>7</v>
      </c>
    </row>
    <row r="40" spans="1:3" ht="28.5" x14ac:dyDescent="0.25">
      <c r="A40" s="2"/>
      <c r="B40" s="14" t="s">
        <v>18</v>
      </c>
      <c r="C40" s="11">
        <v>1</v>
      </c>
    </row>
    <row r="41" spans="1:3" ht="28.5" x14ac:dyDescent="0.25">
      <c r="A41" s="2"/>
      <c r="B41" s="14" t="s">
        <v>19</v>
      </c>
      <c r="C41" s="11">
        <v>1</v>
      </c>
    </row>
    <row r="42" spans="1:3" x14ac:dyDescent="0.25">
      <c r="A42" s="2"/>
      <c r="B42" s="12" t="s">
        <v>8</v>
      </c>
      <c r="C42" s="12">
        <f>SUM(C40:C41)</f>
        <v>2</v>
      </c>
    </row>
    <row r="43" spans="1:3" x14ac:dyDescent="0.25">
      <c r="A43" s="2"/>
      <c r="B43" s="13"/>
      <c r="C43" s="13"/>
    </row>
    <row r="44" spans="1:3" x14ac:dyDescent="0.25">
      <c r="A44" s="2"/>
      <c r="B44" s="6" t="s">
        <v>20</v>
      </c>
      <c r="C44" s="7"/>
    </row>
    <row r="45" spans="1:3" ht="30" x14ac:dyDescent="0.25">
      <c r="A45" s="2"/>
      <c r="B45" s="9" t="s">
        <v>5</v>
      </c>
      <c r="C45" s="9" t="s">
        <v>86</v>
      </c>
    </row>
    <row r="46" spans="1:3" ht="28.5" x14ac:dyDescent="0.25">
      <c r="A46" s="2"/>
      <c r="B46" s="14" t="s">
        <v>16</v>
      </c>
      <c r="C46" s="11">
        <v>1</v>
      </c>
    </row>
    <row r="47" spans="1:3" ht="28.5" x14ac:dyDescent="0.25">
      <c r="A47" s="2"/>
      <c r="B47" s="14" t="s">
        <v>19</v>
      </c>
      <c r="C47" s="11">
        <v>1</v>
      </c>
    </row>
    <row r="48" spans="1:3" x14ac:dyDescent="0.25">
      <c r="A48" s="2"/>
      <c r="B48" s="12" t="s">
        <v>8</v>
      </c>
      <c r="C48" s="12">
        <v>2</v>
      </c>
    </row>
    <row r="49" spans="1:3" x14ac:dyDescent="0.25">
      <c r="A49" s="2"/>
      <c r="B49" s="13"/>
      <c r="C49" s="13"/>
    </row>
    <row r="50" spans="1:3" x14ac:dyDescent="0.25">
      <c r="A50" s="2"/>
      <c r="B50" s="6" t="s">
        <v>21</v>
      </c>
      <c r="C50" s="7"/>
    </row>
    <row r="51" spans="1:3" ht="30" x14ac:dyDescent="0.25">
      <c r="A51" s="2"/>
      <c r="B51" s="9" t="s">
        <v>5</v>
      </c>
      <c r="C51" s="9" t="s">
        <v>86</v>
      </c>
    </row>
    <row r="52" spans="1:3" x14ac:dyDescent="0.25">
      <c r="A52" s="2"/>
      <c r="B52" s="14" t="s">
        <v>1</v>
      </c>
      <c r="C52" s="11">
        <v>51</v>
      </c>
    </row>
    <row r="53" spans="1:3" x14ac:dyDescent="0.25">
      <c r="A53" s="2"/>
      <c r="B53" s="14" t="s">
        <v>2</v>
      </c>
      <c r="C53" s="11">
        <v>77</v>
      </c>
    </row>
    <row r="54" spans="1:3" x14ac:dyDescent="0.25">
      <c r="A54" s="2"/>
      <c r="B54" s="14" t="s">
        <v>22</v>
      </c>
      <c r="C54" s="11">
        <v>8</v>
      </c>
    </row>
    <row r="55" spans="1:3" x14ac:dyDescent="0.25">
      <c r="A55" s="2"/>
      <c r="B55" s="14" t="s">
        <v>23</v>
      </c>
      <c r="C55" s="11">
        <v>10</v>
      </c>
    </row>
    <row r="56" spans="1:3" x14ac:dyDescent="0.25">
      <c r="A56" s="2"/>
      <c r="B56" s="14" t="s">
        <v>4</v>
      </c>
      <c r="C56" s="11">
        <v>36</v>
      </c>
    </row>
    <row r="57" spans="1:3" ht="28.5" x14ac:dyDescent="0.25">
      <c r="A57" s="2"/>
      <c r="B57" s="14" t="s">
        <v>24</v>
      </c>
      <c r="C57" s="11">
        <v>4</v>
      </c>
    </row>
    <row r="58" spans="1:3" ht="28.5" x14ac:dyDescent="0.25">
      <c r="A58" s="2"/>
      <c r="B58" s="14" t="s">
        <v>16</v>
      </c>
      <c r="C58" s="11">
        <v>4</v>
      </c>
    </row>
    <row r="59" spans="1:3" ht="28.5" x14ac:dyDescent="0.25">
      <c r="A59" s="2"/>
      <c r="B59" s="14" t="s">
        <v>25</v>
      </c>
      <c r="C59" s="11">
        <v>6</v>
      </c>
    </row>
    <row r="60" spans="1:3" ht="28.5" x14ac:dyDescent="0.25">
      <c r="A60" s="2"/>
      <c r="B60" s="14" t="s">
        <v>26</v>
      </c>
      <c r="C60" s="11">
        <v>3</v>
      </c>
    </row>
    <row r="61" spans="1:3" x14ac:dyDescent="0.25">
      <c r="A61" s="2" t="s">
        <v>79</v>
      </c>
      <c r="B61" s="15" t="s">
        <v>27</v>
      </c>
      <c r="C61" s="11">
        <v>5</v>
      </c>
    </row>
    <row r="62" spans="1:3" x14ac:dyDescent="0.25">
      <c r="A62" s="2"/>
      <c r="B62" s="15" t="s">
        <v>11</v>
      </c>
      <c r="C62" s="11">
        <v>9</v>
      </c>
    </row>
    <row r="63" spans="1:3" x14ac:dyDescent="0.25">
      <c r="A63" s="2"/>
      <c r="B63" s="15" t="s">
        <v>28</v>
      </c>
      <c r="C63" s="11">
        <v>1</v>
      </c>
    </row>
    <row r="64" spans="1:3" ht="28.5" x14ac:dyDescent="0.25">
      <c r="A64" s="2"/>
      <c r="B64" s="15" t="s">
        <v>29</v>
      </c>
      <c r="C64" s="11">
        <v>4</v>
      </c>
    </row>
    <row r="65" spans="1:3" ht="28.5" x14ac:dyDescent="0.25">
      <c r="A65" s="2"/>
      <c r="B65" s="15" t="s">
        <v>30</v>
      </c>
      <c r="C65" s="11">
        <v>2</v>
      </c>
    </row>
    <row r="66" spans="1:3" ht="28.5" x14ac:dyDescent="0.25">
      <c r="A66" s="2"/>
      <c r="B66" s="15" t="s">
        <v>31</v>
      </c>
      <c r="C66" s="11">
        <v>3</v>
      </c>
    </row>
    <row r="67" spans="1:3" x14ac:dyDescent="0.25">
      <c r="A67" s="2"/>
      <c r="B67" s="15" t="s">
        <v>32</v>
      </c>
      <c r="C67" s="11">
        <v>5</v>
      </c>
    </row>
    <row r="68" spans="1:3" ht="28.5" x14ac:dyDescent="0.25">
      <c r="A68" s="2"/>
      <c r="B68" s="15" t="s">
        <v>33</v>
      </c>
      <c r="C68" s="11">
        <v>1</v>
      </c>
    </row>
    <row r="69" spans="1:3" x14ac:dyDescent="0.25">
      <c r="A69" s="2"/>
      <c r="B69" s="15" t="s">
        <v>34</v>
      </c>
      <c r="C69" s="11">
        <v>5</v>
      </c>
    </row>
    <row r="70" spans="1:3" ht="28.5" x14ac:dyDescent="0.25">
      <c r="A70" s="2"/>
      <c r="B70" s="15" t="s">
        <v>35</v>
      </c>
      <c r="C70" s="11">
        <v>1</v>
      </c>
    </row>
    <row r="71" spans="1:3" x14ac:dyDescent="0.25">
      <c r="A71" s="2"/>
      <c r="B71" s="15" t="s">
        <v>3</v>
      </c>
      <c r="C71" s="11">
        <v>5</v>
      </c>
    </row>
    <row r="72" spans="1:3" ht="28.5" x14ac:dyDescent="0.25">
      <c r="A72" s="2"/>
      <c r="B72" s="15" t="s">
        <v>18</v>
      </c>
      <c r="C72" s="11">
        <v>1</v>
      </c>
    </row>
    <row r="73" spans="1:3" x14ac:dyDescent="0.25">
      <c r="A73" s="2"/>
      <c r="B73" s="15" t="s">
        <v>36</v>
      </c>
      <c r="C73" s="11">
        <v>1</v>
      </c>
    </row>
    <row r="74" spans="1:3" ht="28.5" x14ac:dyDescent="0.25">
      <c r="A74" s="2"/>
      <c r="B74" s="15" t="s">
        <v>37</v>
      </c>
      <c r="C74" s="11">
        <v>1</v>
      </c>
    </row>
    <row r="75" spans="1:3" ht="28.5" x14ac:dyDescent="0.25">
      <c r="A75" s="2"/>
      <c r="B75" s="15" t="s">
        <v>38</v>
      </c>
      <c r="C75" s="11">
        <v>2</v>
      </c>
    </row>
    <row r="76" spans="1:3" x14ac:dyDescent="0.25">
      <c r="A76" s="2"/>
      <c r="B76" s="15" t="s">
        <v>39</v>
      </c>
      <c r="C76" s="11">
        <v>4</v>
      </c>
    </row>
    <row r="77" spans="1:3" ht="28.5" x14ac:dyDescent="0.25">
      <c r="A77" s="2"/>
      <c r="B77" s="15" t="s">
        <v>40</v>
      </c>
      <c r="C77" s="11">
        <v>1</v>
      </c>
    </row>
    <row r="78" spans="1:3" x14ac:dyDescent="0.25">
      <c r="A78" s="2"/>
      <c r="B78" s="15" t="s">
        <v>12</v>
      </c>
      <c r="C78" s="11">
        <v>1</v>
      </c>
    </row>
    <row r="79" spans="1:3" x14ac:dyDescent="0.25">
      <c r="A79" s="2"/>
      <c r="B79" s="15" t="s">
        <v>15</v>
      </c>
      <c r="C79" s="11">
        <v>3</v>
      </c>
    </row>
    <row r="80" spans="1:3" ht="28.5" x14ac:dyDescent="0.25">
      <c r="A80" s="2"/>
      <c r="B80" s="15" t="s">
        <v>41</v>
      </c>
      <c r="C80" s="11">
        <v>1</v>
      </c>
    </row>
    <row r="81" spans="1:3" ht="28.5" x14ac:dyDescent="0.25">
      <c r="A81" s="2"/>
      <c r="B81" s="15" t="s">
        <v>42</v>
      </c>
      <c r="C81" s="11">
        <v>2</v>
      </c>
    </row>
    <row r="82" spans="1:3" ht="28.5" x14ac:dyDescent="0.25">
      <c r="A82" s="2"/>
      <c r="B82" s="15" t="s">
        <v>43</v>
      </c>
      <c r="C82" s="11">
        <v>1</v>
      </c>
    </row>
    <row r="83" spans="1:3" ht="28.5" x14ac:dyDescent="0.25">
      <c r="A83" s="2"/>
      <c r="B83" s="15" t="s">
        <v>44</v>
      </c>
      <c r="C83" s="11">
        <v>1</v>
      </c>
    </row>
    <row r="84" spans="1:3" ht="28.5" x14ac:dyDescent="0.25">
      <c r="A84" s="2"/>
      <c r="B84" s="15" t="s">
        <v>45</v>
      </c>
      <c r="C84" s="11">
        <v>1</v>
      </c>
    </row>
    <row r="85" spans="1:3" ht="28.5" x14ac:dyDescent="0.25">
      <c r="A85" s="2"/>
      <c r="B85" s="15" t="s">
        <v>13</v>
      </c>
      <c r="C85" s="11">
        <v>3</v>
      </c>
    </row>
    <row r="86" spans="1:3" ht="28.5" x14ac:dyDescent="0.25">
      <c r="A86" s="2"/>
      <c r="B86" s="15" t="s">
        <v>46</v>
      </c>
      <c r="C86" s="11">
        <v>1</v>
      </c>
    </row>
    <row r="87" spans="1:3" x14ac:dyDescent="0.25">
      <c r="A87" s="2"/>
      <c r="B87" s="15" t="s">
        <v>47</v>
      </c>
      <c r="C87" s="11">
        <v>1</v>
      </c>
    </row>
    <row r="88" spans="1:3" ht="28.5" x14ac:dyDescent="0.25">
      <c r="A88" s="2"/>
      <c r="B88" s="15" t="s">
        <v>48</v>
      </c>
      <c r="C88" s="11">
        <v>1</v>
      </c>
    </row>
    <row r="89" spans="1:3" ht="28.5" x14ac:dyDescent="0.25">
      <c r="A89" s="2"/>
      <c r="B89" s="15" t="s">
        <v>19</v>
      </c>
      <c r="C89" s="11">
        <v>1</v>
      </c>
    </row>
    <row r="90" spans="1:3" x14ac:dyDescent="0.25">
      <c r="A90" s="2"/>
      <c r="B90" s="16" t="s">
        <v>8</v>
      </c>
      <c r="C90" s="12">
        <f>SUM(C52:C89)</f>
        <v>267</v>
      </c>
    </row>
    <row r="91" spans="1:3" x14ac:dyDescent="0.25">
      <c r="A91" s="17"/>
      <c r="B91" s="13"/>
      <c r="C91" s="13"/>
    </row>
    <row r="92" spans="1:3" x14ac:dyDescent="0.25">
      <c r="A92" s="2" t="s">
        <v>79</v>
      </c>
      <c r="B92" s="6" t="s">
        <v>49</v>
      </c>
      <c r="C92" s="7"/>
    </row>
    <row r="93" spans="1:3" ht="45" x14ac:dyDescent="0.25">
      <c r="A93" s="2"/>
      <c r="B93" s="9" t="s">
        <v>5</v>
      </c>
      <c r="C93" s="9" t="s">
        <v>7</v>
      </c>
    </row>
    <row r="94" spans="1:3" ht="28.5" x14ac:dyDescent="0.25">
      <c r="A94" s="2"/>
      <c r="B94" s="14" t="s">
        <v>50</v>
      </c>
      <c r="C94" s="11">
        <v>1</v>
      </c>
    </row>
    <row r="95" spans="1:3" ht="28.5" x14ac:dyDescent="0.25">
      <c r="A95" s="2"/>
      <c r="B95" s="14" t="s">
        <v>30</v>
      </c>
      <c r="C95" s="11">
        <v>1</v>
      </c>
    </row>
    <row r="96" spans="1:3" x14ac:dyDescent="0.25">
      <c r="A96" s="2"/>
      <c r="B96" s="12" t="s">
        <v>8</v>
      </c>
      <c r="C96" s="12">
        <f>SUM(C94:C95)</f>
        <v>2</v>
      </c>
    </row>
    <row r="97" spans="1:3" x14ac:dyDescent="0.25">
      <c r="A97" s="2"/>
      <c r="B97" s="13"/>
      <c r="C97" s="13"/>
    </row>
    <row r="98" spans="1:3" x14ac:dyDescent="0.25">
      <c r="A98" s="2"/>
      <c r="B98" s="6" t="s">
        <v>51</v>
      </c>
      <c r="C98" s="7"/>
    </row>
    <row r="99" spans="1:3" ht="30" x14ac:dyDescent="0.25">
      <c r="A99" s="2"/>
      <c r="B99" s="9" t="s">
        <v>5</v>
      </c>
      <c r="C99" s="9" t="s">
        <v>86</v>
      </c>
    </row>
    <row r="100" spans="1:3" x14ac:dyDescent="0.25">
      <c r="A100" s="2"/>
      <c r="B100" s="14" t="s">
        <v>1</v>
      </c>
      <c r="C100" s="11">
        <v>5</v>
      </c>
    </row>
    <row r="101" spans="1:3" x14ac:dyDescent="0.25">
      <c r="A101" s="2"/>
      <c r="B101" s="14" t="s">
        <v>2</v>
      </c>
      <c r="C101" s="11">
        <v>4</v>
      </c>
    </row>
    <row r="102" spans="1:3" x14ac:dyDescent="0.25">
      <c r="A102" s="2"/>
      <c r="B102" s="14" t="s">
        <v>4</v>
      </c>
      <c r="C102" s="11">
        <v>3</v>
      </c>
    </row>
    <row r="103" spans="1:3" x14ac:dyDescent="0.25">
      <c r="A103" s="2"/>
      <c r="B103" s="14" t="s">
        <v>22</v>
      </c>
      <c r="C103" s="11">
        <v>1</v>
      </c>
    </row>
    <row r="104" spans="1:3" x14ac:dyDescent="0.25">
      <c r="A104" s="2"/>
      <c r="B104" s="12" t="s">
        <v>8</v>
      </c>
      <c r="C104" s="12">
        <f>SUM(C100:C103)</f>
        <v>13</v>
      </c>
    </row>
    <row r="105" spans="1:3" x14ac:dyDescent="0.25">
      <c r="A105" s="2"/>
      <c r="B105" s="13"/>
      <c r="C105" s="13"/>
    </row>
    <row r="106" spans="1:3" x14ac:dyDescent="0.25">
      <c r="A106" s="2"/>
      <c r="B106" s="6" t="s">
        <v>52</v>
      </c>
      <c r="C106" s="7"/>
    </row>
    <row r="107" spans="1:3" ht="30" x14ac:dyDescent="0.25">
      <c r="A107" s="2"/>
      <c r="B107" s="9" t="s">
        <v>5</v>
      </c>
      <c r="C107" s="9" t="s">
        <v>86</v>
      </c>
    </row>
    <row r="108" spans="1:3" x14ac:dyDescent="0.25">
      <c r="A108" s="2"/>
      <c r="B108" s="14" t="s">
        <v>12</v>
      </c>
      <c r="C108" s="11">
        <v>1</v>
      </c>
    </row>
    <row r="109" spans="1:3" x14ac:dyDescent="0.25">
      <c r="A109" s="2"/>
      <c r="B109" s="14" t="s">
        <v>3</v>
      </c>
      <c r="C109" s="11">
        <v>1</v>
      </c>
    </row>
    <row r="110" spans="1:3" ht="28.5" x14ac:dyDescent="0.25">
      <c r="A110" s="2"/>
      <c r="B110" s="14" t="s">
        <v>53</v>
      </c>
      <c r="C110" s="11">
        <v>1</v>
      </c>
    </row>
    <row r="111" spans="1:3" x14ac:dyDescent="0.25">
      <c r="A111" s="2"/>
      <c r="B111" s="12" t="s">
        <v>8</v>
      </c>
      <c r="C111" s="12">
        <f>SUM(C108:C110)</f>
        <v>3</v>
      </c>
    </row>
    <row r="112" spans="1:3" x14ac:dyDescent="0.25">
      <c r="A112" s="2"/>
      <c r="B112" s="13"/>
      <c r="C112" s="13"/>
    </row>
    <row r="113" spans="1:3" x14ac:dyDescent="0.25">
      <c r="A113" s="2"/>
      <c r="B113" s="6" t="s">
        <v>54</v>
      </c>
      <c r="C113" s="7"/>
    </row>
    <row r="114" spans="1:3" ht="30" x14ac:dyDescent="0.25">
      <c r="A114" s="2"/>
      <c r="B114" s="9" t="s">
        <v>5</v>
      </c>
      <c r="C114" s="9" t="s">
        <v>86</v>
      </c>
    </row>
    <row r="115" spans="1:3" ht="28.5" x14ac:dyDescent="0.25">
      <c r="A115" s="2"/>
      <c r="B115" s="14" t="s">
        <v>30</v>
      </c>
      <c r="C115" s="11">
        <v>2</v>
      </c>
    </row>
    <row r="116" spans="1:3" x14ac:dyDescent="0.25">
      <c r="A116" s="2"/>
      <c r="B116" s="12" t="s">
        <v>8</v>
      </c>
      <c r="C116" s="12">
        <v>2</v>
      </c>
    </row>
    <row r="117" spans="1:3" x14ac:dyDescent="0.25">
      <c r="A117" s="2"/>
      <c r="B117" s="13"/>
      <c r="C117" s="13"/>
    </row>
    <row r="118" spans="1:3" x14ac:dyDescent="0.25">
      <c r="A118" s="2"/>
      <c r="B118" s="6" t="s">
        <v>55</v>
      </c>
      <c r="C118" s="7"/>
    </row>
    <row r="119" spans="1:3" ht="30" x14ac:dyDescent="0.25">
      <c r="A119" s="2"/>
      <c r="B119" s="9" t="s">
        <v>5</v>
      </c>
      <c r="C119" s="9" t="s">
        <v>86</v>
      </c>
    </row>
    <row r="120" spans="1:3" ht="28.5" x14ac:dyDescent="0.25">
      <c r="B120" s="15" t="s">
        <v>30</v>
      </c>
      <c r="C120" s="11">
        <v>1</v>
      </c>
    </row>
    <row r="121" spans="1:3" ht="42.75" x14ac:dyDescent="0.25">
      <c r="A121" s="2" t="s">
        <v>79</v>
      </c>
      <c r="B121" s="14" t="s">
        <v>56</v>
      </c>
      <c r="C121" s="11">
        <v>1</v>
      </c>
    </row>
    <row r="122" spans="1:3" ht="28.5" x14ac:dyDescent="0.25">
      <c r="A122" s="2"/>
      <c r="B122" s="14" t="s">
        <v>46</v>
      </c>
      <c r="C122" s="11">
        <v>1</v>
      </c>
    </row>
    <row r="123" spans="1:3" ht="28.5" x14ac:dyDescent="0.25">
      <c r="A123" s="2"/>
      <c r="B123" s="14" t="s">
        <v>45</v>
      </c>
      <c r="C123" s="11">
        <v>2</v>
      </c>
    </row>
    <row r="124" spans="1:3" x14ac:dyDescent="0.25">
      <c r="A124" s="2"/>
      <c r="B124" s="14" t="s">
        <v>57</v>
      </c>
      <c r="C124" s="11">
        <v>1</v>
      </c>
    </row>
    <row r="125" spans="1:3" x14ac:dyDescent="0.25">
      <c r="A125" s="2"/>
      <c r="B125" s="12" t="s">
        <v>8</v>
      </c>
      <c r="C125" s="12">
        <f>SUM(C120:C124)</f>
        <v>6</v>
      </c>
    </row>
    <row r="126" spans="1:3" x14ac:dyDescent="0.25">
      <c r="A126" s="2"/>
      <c r="B126" s="13"/>
      <c r="C126" s="13"/>
    </row>
    <row r="127" spans="1:3" x14ac:dyDescent="0.25">
      <c r="A127" s="2"/>
      <c r="B127" s="6" t="s">
        <v>58</v>
      </c>
      <c r="C127" s="7"/>
    </row>
    <row r="128" spans="1:3" ht="30" x14ac:dyDescent="0.25">
      <c r="A128" s="2"/>
      <c r="B128" s="9" t="s">
        <v>5</v>
      </c>
      <c r="C128" s="9" t="s">
        <v>86</v>
      </c>
    </row>
    <row r="129" spans="1:3" ht="28.5" x14ac:dyDescent="0.25">
      <c r="A129" s="2"/>
      <c r="B129" s="14" t="s">
        <v>13</v>
      </c>
      <c r="C129" s="11">
        <v>2</v>
      </c>
    </row>
    <row r="130" spans="1:3" x14ac:dyDescent="0.25">
      <c r="A130" s="2"/>
      <c r="B130" s="14" t="s">
        <v>15</v>
      </c>
      <c r="C130" s="11">
        <v>2</v>
      </c>
    </row>
    <row r="131" spans="1:3" x14ac:dyDescent="0.25">
      <c r="A131" s="2"/>
      <c r="B131" s="14" t="s">
        <v>1</v>
      </c>
      <c r="C131" s="11">
        <v>1</v>
      </c>
    </row>
    <row r="132" spans="1:3" x14ac:dyDescent="0.25">
      <c r="A132" s="2"/>
      <c r="B132" s="12" t="s">
        <v>8</v>
      </c>
      <c r="C132" s="12">
        <f>SUM(C129:C131)</f>
        <v>5</v>
      </c>
    </row>
    <row r="133" spans="1:3" x14ac:dyDescent="0.25">
      <c r="A133" s="2"/>
      <c r="B133" s="13"/>
      <c r="C133" s="13"/>
    </row>
    <row r="134" spans="1:3" x14ac:dyDescent="0.25">
      <c r="A134" s="2"/>
      <c r="B134" s="6" t="s">
        <v>59</v>
      </c>
      <c r="C134" s="7"/>
    </row>
    <row r="135" spans="1:3" ht="30" x14ac:dyDescent="0.25">
      <c r="A135" s="2"/>
      <c r="B135" s="9" t="s">
        <v>5</v>
      </c>
      <c r="C135" s="9" t="s">
        <v>86</v>
      </c>
    </row>
    <row r="136" spans="1:3" x14ac:dyDescent="0.25">
      <c r="A136" s="2"/>
      <c r="B136" s="14" t="s">
        <v>12</v>
      </c>
      <c r="C136" s="11">
        <v>3</v>
      </c>
    </row>
    <row r="137" spans="1:3" x14ac:dyDescent="0.25">
      <c r="A137" s="2"/>
      <c r="B137" s="14" t="s">
        <v>3</v>
      </c>
      <c r="C137" s="11">
        <v>4</v>
      </c>
    </row>
    <row r="138" spans="1:3" x14ac:dyDescent="0.25">
      <c r="A138" s="2"/>
      <c r="B138" s="14" t="s">
        <v>15</v>
      </c>
      <c r="C138" s="11">
        <v>2</v>
      </c>
    </row>
    <row r="139" spans="1:3" x14ac:dyDescent="0.25">
      <c r="A139" s="2"/>
      <c r="B139" s="14" t="s">
        <v>1</v>
      </c>
      <c r="C139" s="11">
        <v>2</v>
      </c>
    </row>
    <row r="140" spans="1:3" x14ac:dyDescent="0.25">
      <c r="A140" s="2"/>
      <c r="B140" s="14" t="s">
        <v>11</v>
      </c>
      <c r="C140" s="11">
        <v>1</v>
      </c>
    </row>
    <row r="141" spans="1:3" ht="28.5" x14ac:dyDescent="0.25">
      <c r="A141" s="2"/>
      <c r="B141" s="14" t="s">
        <v>25</v>
      </c>
      <c r="C141" s="11">
        <v>1</v>
      </c>
    </row>
    <row r="142" spans="1:3" ht="28.5" x14ac:dyDescent="0.25">
      <c r="A142" s="2"/>
      <c r="B142" s="14" t="s">
        <v>19</v>
      </c>
      <c r="C142" s="11">
        <v>1</v>
      </c>
    </row>
    <row r="143" spans="1:3" ht="28.5" x14ac:dyDescent="0.25">
      <c r="A143" s="2"/>
      <c r="B143" s="14" t="s">
        <v>30</v>
      </c>
      <c r="C143" s="11">
        <v>1</v>
      </c>
    </row>
    <row r="144" spans="1:3" x14ac:dyDescent="0.25">
      <c r="A144" s="2"/>
      <c r="B144" s="12" t="s">
        <v>8</v>
      </c>
      <c r="C144" s="12">
        <f>SUM(C136:C143)</f>
        <v>15</v>
      </c>
    </row>
    <row r="145" spans="1:3" x14ac:dyDescent="0.25">
      <c r="A145" s="2"/>
      <c r="B145" s="13"/>
      <c r="C145" s="13"/>
    </row>
    <row r="146" spans="1:3" x14ac:dyDescent="0.25">
      <c r="A146" s="2"/>
      <c r="B146" s="6" t="s">
        <v>60</v>
      </c>
      <c r="C146" s="7"/>
    </row>
    <row r="147" spans="1:3" ht="30" x14ac:dyDescent="0.25">
      <c r="A147" s="2"/>
      <c r="B147" s="9" t="s">
        <v>5</v>
      </c>
      <c r="C147" s="9" t="s">
        <v>86</v>
      </c>
    </row>
    <row r="148" spans="1:3" x14ac:dyDescent="0.25">
      <c r="A148" s="2"/>
      <c r="B148" s="14" t="s">
        <v>2</v>
      </c>
      <c r="C148" s="11">
        <v>1</v>
      </c>
    </row>
    <row r="149" spans="1:3" x14ac:dyDescent="0.25">
      <c r="A149" s="2"/>
      <c r="B149" s="14" t="s">
        <v>1</v>
      </c>
      <c r="C149" s="11">
        <v>3</v>
      </c>
    </row>
    <row r="150" spans="1:3" x14ac:dyDescent="0.25">
      <c r="A150" s="2"/>
      <c r="B150" s="14" t="s">
        <v>11</v>
      </c>
      <c r="C150" s="11">
        <v>2</v>
      </c>
    </row>
    <row r="151" spans="1:3" ht="28.5" x14ac:dyDescent="0.25">
      <c r="A151" s="2" t="s">
        <v>79</v>
      </c>
      <c r="B151" s="14" t="s">
        <v>24</v>
      </c>
      <c r="C151" s="11">
        <v>1</v>
      </c>
    </row>
    <row r="152" spans="1:3" ht="28.5" x14ac:dyDescent="0.25">
      <c r="A152" s="2"/>
      <c r="B152" s="14" t="s">
        <v>25</v>
      </c>
      <c r="C152" s="11">
        <v>1</v>
      </c>
    </row>
    <row r="153" spans="1:3" x14ac:dyDescent="0.25">
      <c r="A153" s="2"/>
      <c r="B153" s="14" t="s">
        <v>3</v>
      </c>
      <c r="C153" s="11">
        <v>2</v>
      </c>
    </row>
    <row r="154" spans="1:3" x14ac:dyDescent="0.25">
      <c r="A154" s="2"/>
      <c r="B154" s="14" t="s">
        <v>22</v>
      </c>
      <c r="C154" s="11">
        <v>1</v>
      </c>
    </row>
    <row r="155" spans="1:3" x14ac:dyDescent="0.25">
      <c r="A155" s="2"/>
      <c r="B155" s="14" t="s">
        <v>15</v>
      </c>
      <c r="C155" s="11">
        <v>3</v>
      </c>
    </row>
    <row r="156" spans="1:3" x14ac:dyDescent="0.25">
      <c r="A156" s="2"/>
      <c r="B156" s="12" t="s">
        <v>8</v>
      </c>
      <c r="C156" s="12">
        <f>SUM(C148:C155)</f>
        <v>14</v>
      </c>
    </row>
    <row r="157" spans="1:3" x14ac:dyDescent="0.25">
      <c r="A157" s="2"/>
      <c r="B157" s="13"/>
      <c r="C157" s="13"/>
    </row>
    <row r="158" spans="1:3" x14ac:dyDescent="0.25">
      <c r="A158" s="2"/>
      <c r="B158" s="6" t="s">
        <v>61</v>
      </c>
      <c r="C158" s="7"/>
    </row>
    <row r="159" spans="1:3" ht="30" x14ac:dyDescent="0.25">
      <c r="A159" s="2"/>
      <c r="B159" s="9" t="s">
        <v>5</v>
      </c>
      <c r="C159" s="9" t="s">
        <v>86</v>
      </c>
    </row>
    <row r="160" spans="1:3" x14ac:dyDescent="0.25">
      <c r="A160" s="2"/>
      <c r="B160" s="14" t="s">
        <v>2</v>
      </c>
      <c r="C160" s="11">
        <v>3</v>
      </c>
    </row>
    <row r="161" spans="1:3" x14ac:dyDescent="0.25">
      <c r="A161" s="2"/>
      <c r="B161" s="14" t="s">
        <v>15</v>
      </c>
      <c r="C161" s="11">
        <v>1</v>
      </c>
    </row>
    <row r="162" spans="1:3" x14ac:dyDescent="0.25">
      <c r="A162" s="2"/>
      <c r="B162" s="14" t="s">
        <v>4</v>
      </c>
      <c r="C162" s="11">
        <v>2</v>
      </c>
    </row>
    <row r="163" spans="1:3" x14ac:dyDescent="0.25">
      <c r="A163" s="2"/>
      <c r="B163" s="14" t="s">
        <v>1</v>
      </c>
      <c r="C163" s="11">
        <v>4</v>
      </c>
    </row>
    <row r="164" spans="1:3" x14ac:dyDescent="0.25">
      <c r="A164" s="2"/>
      <c r="B164" s="14" t="s">
        <v>11</v>
      </c>
      <c r="C164" s="11">
        <v>2</v>
      </c>
    </row>
    <row r="165" spans="1:3" x14ac:dyDescent="0.25">
      <c r="A165" s="2"/>
      <c r="B165" s="14" t="s">
        <v>12</v>
      </c>
      <c r="C165" s="11">
        <v>1</v>
      </c>
    </row>
    <row r="166" spans="1:3" ht="28.5" x14ac:dyDescent="0.25">
      <c r="A166" s="2"/>
      <c r="B166" s="14" t="s">
        <v>43</v>
      </c>
      <c r="C166" s="11">
        <v>1</v>
      </c>
    </row>
    <row r="167" spans="1:3" x14ac:dyDescent="0.25">
      <c r="A167" s="2"/>
      <c r="B167" s="12" t="s">
        <v>8</v>
      </c>
      <c r="C167" s="12">
        <f>SUM(C160:C166)</f>
        <v>14</v>
      </c>
    </row>
    <row r="168" spans="1:3" x14ac:dyDescent="0.25">
      <c r="A168" s="2"/>
      <c r="B168" s="13"/>
      <c r="C168" s="13"/>
    </row>
    <row r="169" spans="1:3" x14ac:dyDescent="0.25">
      <c r="A169" s="2"/>
      <c r="B169" s="6" t="s">
        <v>62</v>
      </c>
      <c r="C169" s="7"/>
    </row>
    <row r="170" spans="1:3" ht="30" x14ac:dyDescent="0.25">
      <c r="A170" s="2"/>
      <c r="B170" s="9" t="s">
        <v>5</v>
      </c>
      <c r="C170" s="9" t="s">
        <v>86</v>
      </c>
    </row>
    <row r="171" spans="1:3" x14ac:dyDescent="0.25">
      <c r="A171" s="2"/>
      <c r="B171" s="14" t="s">
        <v>1</v>
      </c>
      <c r="C171" s="11">
        <v>29</v>
      </c>
    </row>
    <row r="172" spans="1:3" x14ac:dyDescent="0.25">
      <c r="A172" s="2"/>
      <c r="B172" s="14" t="s">
        <v>2</v>
      </c>
      <c r="C172" s="11">
        <v>97</v>
      </c>
    </row>
    <row r="173" spans="1:3" ht="28.5" x14ac:dyDescent="0.25">
      <c r="A173" s="2"/>
      <c r="B173" s="14" t="s">
        <v>25</v>
      </c>
      <c r="C173" s="11">
        <v>7</v>
      </c>
    </row>
    <row r="174" spans="1:3" x14ac:dyDescent="0.25">
      <c r="A174" s="2"/>
      <c r="B174" s="14" t="s">
        <v>23</v>
      </c>
      <c r="C174" s="11">
        <v>1</v>
      </c>
    </row>
    <row r="175" spans="1:3" x14ac:dyDescent="0.25">
      <c r="A175" s="2"/>
      <c r="B175" s="14" t="s">
        <v>12</v>
      </c>
      <c r="C175" s="11">
        <v>4</v>
      </c>
    </row>
    <row r="176" spans="1:3" x14ac:dyDescent="0.25">
      <c r="A176" s="2"/>
      <c r="B176" s="14" t="s">
        <v>4</v>
      </c>
      <c r="C176" s="11">
        <v>6</v>
      </c>
    </row>
    <row r="177" spans="1:3" x14ac:dyDescent="0.25">
      <c r="A177" s="2"/>
      <c r="B177" s="14" t="s">
        <v>3</v>
      </c>
      <c r="C177" s="11">
        <v>5</v>
      </c>
    </row>
    <row r="178" spans="1:3" ht="28.5" x14ac:dyDescent="0.25">
      <c r="A178" s="2"/>
      <c r="B178" s="14" t="s">
        <v>18</v>
      </c>
      <c r="C178" s="11">
        <v>2</v>
      </c>
    </row>
    <row r="179" spans="1:3" ht="28.5" x14ac:dyDescent="0.25">
      <c r="A179" s="2"/>
      <c r="B179" s="14" t="s">
        <v>29</v>
      </c>
      <c r="C179" s="11">
        <v>5</v>
      </c>
    </row>
    <row r="180" spans="1:3" ht="28.5" x14ac:dyDescent="0.25">
      <c r="A180" s="2"/>
      <c r="B180" s="14" t="s">
        <v>63</v>
      </c>
      <c r="C180" s="11">
        <v>2</v>
      </c>
    </row>
    <row r="181" spans="1:3" x14ac:dyDescent="0.25">
      <c r="A181" s="2" t="s">
        <v>79</v>
      </c>
      <c r="B181" s="14" t="s">
        <v>22</v>
      </c>
      <c r="C181" s="11">
        <v>4</v>
      </c>
    </row>
    <row r="182" spans="1:3" x14ac:dyDescent="0.25">
      <c r="A182" s="2"/>
      <c r="B182" s="14" t="s">
        <v>27</v>
      </c>
      <c r="C182" s="11">
        <v>3</v>
      </c>
    </row>
    <row r="183" spans="1:3" ht="28.5" x14ac:dyDescent="0.25">
      <c r="A183" s="2"/>
      <c r="B183" s="14" t="s">
        <v>42</v>
      </c>
      <c r="C183" s="11">
        <v>1</v>
      </c>
    </row>
    <row r="184" spans="1:3" ht="28.5" x14ac:dyDescent="0.25">
      <c r="A184" s="2"/>
      <c r="B184" s="14" t="s">
        <v>13</v>
      </c>
      <c r="C184" s="11">
        <v>2</v>
      </c>
    </row>
    <row r="185" spans="1:3" x14ac:dyDescent="0.25">
      <c r="A185" s="2"/>
      <c r="B185" s="14" t="s">
        <v>28</v>
      </c>
      <c r="C185" s="11">
        <v>3</v>
      </c>
    </row>
    <row r="186" spans="1:3" x14ac:dyDescent="0.25">
      <c r="A186" s="2"/>
      <c r="B186" s="14" t="s">
        <v>11</v>
      </c>
      <c r="C186" s="11">
        <v>7</v>
      </c>
    </row>
    <row r="187" spans="1:3" ht="28.5" x14ac:dyDescent="0.25">
      <c r="A187" s="2"/>
      <c r="B187" s="14" t="s">
        <v>24</v>
      </c>
      <c r="C187" s="11">
        <v>1</v>
      </c>
    </row>
    <row r="188" spans="1:3" x14ac:dyDescent="0.25">
      <c r="A188" s="2"/>
      <c r="B188" s="14" t="s">
        <v>39</v>
      </c>
      <c r="C188" s="11">
        <v>1</v>
      </c>
    </row>
    <row r="189" spans="1:3" ht="28.5" x14ac:dyDescent="0.25">
      <c r="A189" s="2"/>
      <c r="B189" s="14" t="s">
        <v>33</v>
      </c>
      <c r="C189" s="11">
        <v>2</v>
      </c>
    </row>
    <row r="190" spans="1:3" x14ac:dyDescent="0.25">
      <c r="A190" s="2"/>
      <c r="B190" s="14" t="s">
        <v>57</v>
      </c>
      <c r="C190" s="11">
        <v>1</v>
      </c>
    </row>
    <row r="191" spans="1:3" x14ac:dyDescent="0.25">
      <c r="A191" s="2"/>
      <c r="B191" s="14" t="s">
        <v>32</v>
      </c>
      <c r="C191" s="11">
        <v>4</v>
      </c>
    </row>
    <row r="192" spans="1:3" ht="28.5" x14ac:dyDescent="0.25">
      <c r="A192" s="2"/>
      <c r="B192" s="14" t="s">
        <v>19</v>
      </c>
      <c r="C192" s="11">
        <v>1</v>
      </c>
    </row>
    <row r="193" spans="1:3" x14ac:dyDescent="0.25">
      <c r="A193" s="2"/>
      <c r="B193" s="14" t="s">
        <v>34</v>
      </c>
      <c r="C193" s="11">
        <v>2</v>
      </c>
    </row>
    <row r="194" spans="1:3" ht="28.5" x14ac:dyDescent="0.25">
      <c r="A194" s="2"/>
      <c r="B194" s="14" t="s">
        <v>16</v>
      </c>
      <c r="C194" s="11">
        <v>2</v>
      </c>
    </row>
    <row r="195" spans="1:3" ht="28.5" x14ac:dyDescent="0.25">
      <c r="A195" s="2"/>
      <c r="B195" s="14" t="s">
        <v>30</v>
      </c>
      <c r="C195" s="11">
        <v>2</v>
      </c>
    </row>
    <row r="196" spans="1:3" ht="28.5" x14ac:dyDescent="0.25">
      <c r="A196" s="2"/>
      <c r="B196" s="14" t="s">
        <v>64</v>
      </c>
      <c r="C196" s="11">
        <v>1</v>
      </c>
    </row>
    <row r="197" spans="1:3" ht="28.5" x14ac:dyDescent="0.25">
      <c r="A197" s="2"/>
      <c r="B197" s="14" t="s">
        <v>41</v>
      </c>
      <c r="C197" s="11">
        <v>1</v>
      </c>
    </row>
    <row r="198" spans="1:3" ht="28.5" x14ac:dyDescent="0.25">
      <c r="A198" s="2"/>
      <c r="B198" s="14" t="s">
        <v>35</v>
      </c>
      <c r="C198" s="11">
        <v>1</v>
      </c>
    </row>
    <row r="199" spans="1:3" x14ac:dyDescent="0.25">
      <c r="A199" s="2"/>
      <c r="B199" s="12"/>
      <c r="C199" s="12">
        <f>SUM(C171:C198)</f>
        <v>197</v>
      </c>
    </row>
    <row r="200" spans="1:3" x14ac:dyDescent="0.25">
      <c r="A200" s="2"/>
      <c r="B200" s="13"/>
      <c r="C200" s="13"/>
    </row>
    <row r="201" spans="1:3" x14ac:dyDescent="0.25">
      <c r="A201" s="2"/>
      <c r="B201" s="6" t="s">
        <v>65</v>
      </c>
      <c r="C201" s="7"/>
    </row>
    <row r="202" spans="1:3" ht="30" x14ac:dyDescent="0.25">
      <c r="A202" s="2"/>
      <c r="B202" s="9" t="s">
        <v>5</v>
      </c>
      <c r="C202" s="9" t="s">
        <v>86</v>
      </c>
    </row>
    <row r="203" spans="1:3" ht="28.5" x14ac:dyDescent="0.25">
      <c r="A203" s="2"/>
      <c r="B203" s="14" t="s">
        <v>19</v>
      </c>
      <c r="C203" s="11">
        <v>1</v>
      </c>
    </row>
    <row r="204" spans="1:3" ht="28.5" x14ac:dyDescent="0.25">
      <c r="A204" s="2"/>
      <c r="B204" s="14" t="s">
        <v>13</v>
      </c>
      <c r="C204" s="11">
        <v>2</v>
      </c>
    </row>
    <row r="205" spans="1:3" x14ac:dyDescent="0.25">
      <c r="A205" s="2"/>
      <c r="B205" s="14" t="s">
        <v>15</v>
      </c>
      <c r="C205" s="11">
        <v>1</v>
      </c>
    </row>
    <row r="206" spans="1:3" ht="28.5" x14ac:dyDescent="0.25">
      <c r="A206" s="2"/>
      <c r="B206" s="14" t="s">
        <v>25</v>
      </c>
      <c r="C206" s="11">
        <v>1</v>
      </c>
    </row>
    <row r="207" spans="1:3" x14ac:dyDescent="0.25">
      <c r="A207" s="2"/>
      <c r="B207" s="14" t="s">
        <v>11</v>
      </c>
      <c r="C207" s="11">
        <v>1</v>
      </c>
    </row>
    <row r="208" spans="1:3" x14ac:dyDescent="0.25">
      <c r="A208" s="2"/>
      <c r="B208" s="12" t="s">
        <v>8</v>
      </c>
      <c r="C208" s="12">
        <f>SUM(C203:C207)</f>
        <v>6</v>
      </c>
    </row>
    <row r="209" spans="1:3" x14ac:dyDescent="0.25">
      <c r="A209" s="2"/>
      <c r="B209" s="13"/>
      <c r="C209" s="13"/>
    </row>
    <row r="210" spans="1:3" x14ac:dyDescent="0.25">
      <c r="A210" s="2"/>
      <c r="B210" s="6" t="s">
        <v>66</v>
      </c>
      <c r="C210" s="7"/>
    </row>
    <row r="211" spans="1:3" ht="30" x14ac:dyDescent="0.25">
      <c r="A211" s="2" t="s">
        <v>79</v>
      </c>
      <c r="B211" s="9" t="s">
        <v>5</v>
      </c>
      <c r="C211" s="9" t="s">
        <v>86</v>
      </c>
    </row>
    <row r="212" spans="1:3" ht="28.5" x14ac:dyDescent="0.25">
      <c r="A212" s="2"/>
      <c r="B212" s="14" t="s">
        <v>25</v>
      </c>
      <c r="C212" s="11">
        <v>1</v>
      </c>
    </row>
    <row r="213" spans="1:3" ht="28.5" x14ac:dyDescent="0.25">
      <c r="A213" s="2"/>
      <c r="B213" s="14" t="s">
        <v>13</v>
      </c>
      <c r="C213" s="11">
        <v>1</v>
      </c>
    </row>
    <row r="214" spans="1:3" x14ac:dyDescent="0.25">
      <c r="A214" s="2"/>
      <c r="B214" s="14" t="s">
        <v>11</v>
      </c>
      <c r="C214" s="11">
        <v>1</v>
      </c>
    </row>
    <row r="215" spans="1:3" x14ac:dyDescent="0.25">
      <c r="A215" s="2"/>
      <c r="B215" s="14" t="s">
        <v>15</v>
      </c>
      <c r="C215" s="11">
        <v>1</v>
      </c>
    </row>
    <row r="216" spans="1:3" ht="28.5" x14ac:dyDescent="0.25">
      <c r="A216" s="2"/>
      <c r="B216" s="14" t="s">
        <v>19</v>
      </c>
      <c r="C216" s="11">
        <v>1</v>
      </c>
    </row>
    <row r="217" spans="1:3" x14ac:dyDescent="0.25">
      <c r="A217" s="2"/>
      <c r="B217" s="12" t="s">
        <v>8</v>
      </c>
      <c r="C217" s="12">
        <f>SUM(C212:C216)</f>
        <v>5</v>
      </c>
    </row>
    <row r="218" spans="1:3" x14ac:dyDescent="0.25">
      <c r="A218" s="2"/>
      <c r="B218" s="13"/>
      <c r="C218" s="13"/>
    </row>
    <row r="219" spans="1:3" x14ac:dyDescent="0.25">
      <c r="A219" s="2"/>
      <c r="B219" s="6" t="s">
        <v>67</v>
      </c>
      <c r="C219" s="7"/>
    </row>
    <row r="220" spans="1:3" ht="30" x14ac:dyDescent="0.25">
      <c r="A220" s="2"/>
      <c r="B220" s="9" t="s">
        <v>5</v>
      </c>
      <c r="C220" s="9" t="s">
        <v>86</v>
      </c>
    </row>
    <row r="221" spans="1:3" x14ac:dyDescent="0.25">
      <c r="A221" s="2"/>
      <c r="B221" s="14" t="s">
        <v>1</v>
      </c>
      <c r="C221" s="11">
        <v>7</v>
      </c>
    </row>
    <row r="222" spans="1:3" x14ac:dyDescent="0.25">
      <c r="A222" s="2"/>
      <c r="B222" s="14" t="s">
        <v>2</v>
      </c>
      <c r="C222" s="11">
        <v>8</v>
      </c>
    </row>
    <row r="223" spans="1:3" ht="28.5" x14ac:dyDescent="0.25">
      <c r="A223" s="2"/>
      <c r="B223" s="14" t="s">
        <v>43</v>
      </c>
      <c r="C223" s="11">
        <v>1</v>
      </c>
    </row>
    <row r="224" spans="1:3" x14ac:dyDescent="0.25">
      <c r="A224" s="2"/>
      <c r="B224" s="14" t="s">
        <v>3</v>
      </c>
      <c r="C224" s="11">
        <v>1</v>
      </c>
    </row>
    <row r="225" spans="1:3" x14ac:dyDescent="0.25">
      <c r="A225" s="2"/>
      <c r="B225" s="14" t="s">
        <v>12</v>
      </c>
      <c r="C225" s="11">
        <v>1</v>
      </c>
    </row>
    <row r="226" spans="1:3" x14ac:dyDescent="0.25">
      <c r="A226" s="2"/>
      <c r="B226" s="12" t="s">
        <v>8</v>
      </c>
      <c r="C226" s="12">
        <f>SUM(C221:C225)</f>
        <v>18</v>
      </c>
    </row>
    <row r="227" spans="1:3" x14ac:dyDescent="0.25">
      <c r="A227" s="2"/>
      <c r="B227" s="13"/>
      <c r="C227" s="13"/>
    </row>
    <row r="228" spans="1:3" x14ac:dyDescent="0.25">
      <c r="A228" s="2"/>
      <c r="B228" s="6" t="s">
        <v>68</v>
      </c>
      <c r="C228" s="7"/>
    </row>
    <row r="229" spans="1:3" ht="30" x14ac:dyDescent="0.25">
      <c r="A229" s="2"/>
      <c r="B229" s="9" t="s">
        <v>5</v>
      </c>
      <c r="C229" s="9" t="s">
        <v>86</v>
      </c>
    </row>
    <row r="230" spans="1:3" ht="28.5" x14ac:dyDescent="0.25">
      <c r="A230" s="2"/>
      <c r="B230" s="18" t="s">
        <v>19</v>
      </c>
      <c r="C230" s="11">
        <v>1</v>
      </c>
    </row>
    <row r="231" spans="1:3" x14ac:dyDescent="0.25">
      <c r="A231" s="2"/>
      <c r="B231" s="12" t="s">
        <v>8</v>
      </c>
      <c r="C231" s="12">
        <f>SUM(C230)</f>
        <v>1</v>
      </c>
    </row>
    <row r="232" spans="1:3" x14ac:dyDescent="0.25">
      <c r="A232" s="2"/>
      <c r="B232" s="13"/>
      <c r="C232" s="13"/>
    </row>
    <row r="233" spans="1:3" x14ac:dyDescent="0.25">
      <c r="A233" s="2"/>
      <c r="B233" s="6" t="s">
        <v>69</v>
      </c>
      <c r="C233" s="7"/>
    </row>
    <row r="234" spans="1:3" ht="30" x14ac:dyDescent="0.25">
      <c r="A234" s="2"/>
      <c r="B234" s="9" t="s">
        <v>5</v>
      </c>
      <c r="C234" s="9" t="s">
        <v>86</v>
      </c>
    </row>
    <row r="235" spans="1:3" x14ac:dyDescent="0.25">
      <c r="A235" s="2"/>
      <c r="B235" s="14" t="s">
        <v>1</v>
      </c>
      <c r="C235" s="11">
        <v>3</v>
      </c>
    </row>
    <row r="236" spans="1:3" x14ac:dyDescent="0.25">
      <c r="A236" s="2"/>
      <c r="B236" s="14" t="s">
        <v>4</v>
      </c>
      <c r="C236" s="11">
        <v>1</v>
      </c>
    </row>
    <row r="237" spans="1:3" x14ac:dyDescent="0.25">
      <c r="A237" s="2"/>
      <c r="B237" s="14" t="s">
        <v>2</v>
      </c>
      <c r="C237" s="11">
        <v>8</v>
      </c>
    </row>
    <row r="238" spans="1:3" x14ac:dyDescent="0.25">
      <c r="A238" s="2"/>
      <c r="B238" s="14" t="s">
        <v>12</v>
      </c>
      <c r="C238" s="11">
        <v>1</v>
      </c>
    </row>
    <row r="239" spans="1:3" x14ac:dyDescent="0.25">
      <c r="A239" s="2"/>
      <c r="B239" s="14" t="s">
        <v>3</v>
      </c>
      <c r="C239" s="11">
        <v>1</v>
      </c>
    </row>
    <row r="240" spans="1:3" x14ac:dyDescent="0.25">
      <c r="A240" s="2"/>
      <c r="B240" s="12" t="s">
        <v>8</v>
      </c>
      <c r="C240" s="12">
        <f>SUM(C235:C239)</f>
        <v>14</v>
      </c>
    </row>
    <row r="241" spans="1:3" x14ac:dyDescent="0.25">
      <c r="B241" s="13"/>
      <c r="C241" s="13"/>
    </row>
    <row r="242" spans="1:3" x14ac:dyDescent="0.25">
      <c r="A242" s="2" t="s">
        <v>79</v>
      </c>
      <c r="B242" s="6" t="s">
        <v>70</v>
      </c>
      <c r="C242" s="7"/>
    </row>
    <row r="243" spans="1:3" ht="30" x14ac:dyDescent="0.25">
      <c r="A243" s="2"/>
      <c r="B243" s="9" t="s">
        <v>5</v>
      </c>
      <c r="C243" s="9" t="s">
        <v>86</v>
      </c>
    </row>
    <row r="244" spans="1:3" x14ac:dyDescent="0.25">
      <c r="A244" s="2"/>
      <c r="B244" s="14" t="s">
        <v>71</v>
      </c>
      <c r="C244" s="11">
        <v>1</v>
      </c>
    </row>
    <row r="245" spans="1:3" ht="28.5" x14ac:dyDescent="0.25">
      <c r="A245" s="2"/>
      <c r="B245" s="14" t="s">
        <v>72</v>
      </c>
      <c r="C245" s="11">
        <v>2</v>
      </c>
    </row>
    <row r="246" spans="1:3" x14ac:dyDescent="0.25">
      <c r="A246" s="2"/>
      <c r="B246" s="14" t="s">
        <v>57</v>
      </c>
      <c r="C246" s="11">
        <v>1</v>
      </c>
    </row>
    <row r="247" spans="1:3" ht="28.5" x14ac:dyDescent="0.25">
      <c r="A247" s="2"/>
      <c r="B247" s="14" t="s">
        <v>73</v>
      </c>
      <c r="C247" s="11">
        <v>1</v>
      </c>
    </row>
    <row r="248" spans="1:3" x14ac:dyDescent="0.25">
      <c r="A248" s="2"/>
      <c r="B248" s="14" t="s">
        <v>34</v>
      </c>
      <c r="C248" s="11">
        <v>1</v>
      </c>
    </row>
    <row r="249" spans="1:3" ht="28.5" x14ac:dyDescent="0.25">
      <c r="A249" s="2"/>
      <c r="B249" s="14" t="s">
        <v>45</v>
      </c>
      <c r="C249" s="11">
        <v>4</v>
      </c>
    </row>
    <row r="250" spans="1:3" x14ac:dyDescent="0.25">
      <c r="A250" s="2"/>
      <c r="B250" s="14" t="s">
        <v>74</v>
      </c>
      <c r="C250" s="11">
        <v>1</v>
      </c>
    </row>
    <row r="251" spans="1:3" ht="28.5" x14ac:dyDescent="0.25">
      <c r="A251" s="2"/>
      <c r="B251" s="14" t="s">
        <v>46</v>
      </c>
      <c r="C251" s="11">
        <v>2</v>
      </c>
    </row>
    <row r="252" spans="1:3" ht="28.5" x14ac:dyDescent="0.25">
      <c r="A252" s="2"/>
      <c r="B252" s="14" t="s">
        <v>33</v>
      </c>
      <c r="C252" s="11">
        <v>4</v>
      </c>
    </row>
    <row r="253" spans="1:3" ht="28.5" x14ac:dyDescent="0.25">
      <c r="A253" s="2"/>
      <c r="B253" s="14" t="s">
        <v>75</v>
      </c>
      <c r="C253" s="11">
        <v>1</v>
      </c>
    </row>
    <row r="254" spans="1:3" ht="28.5" x14ac:dyDescent="0.25">
      <c r="A254" s="2"/>
      <c r="B254" s="14" t="s">
        <v>19</v>
      </c>
      <c r="C254" s="11">
        <v>1</v>
      </c>
    </row>
    <row r="255" spans="1:3" ht="28.5" x14ac:dyDescent="0.25">
      <c r="A255" s="2"/>
      <c r="B255" s="14" t="s">
        <v>18</v>
      </c>
      <c r="C255" s="11">
        <v>1</v>
      </c>
    </row>
    <row r="256" spans="1:3" x14ac:dyDescent="0.25">
      <c r="A256" s="2"/>
      <c r="B256" s="12" t="s">
        <v>8</v>
      </c>
      <c r="C256" s="12">
        <f>SUM(C244:C255)</f>
        <v>20</v>
      </c>
    </row>
    <row r="257" spans="1:3" x14ac:dyDescent="0.25">
      <c r="A257" s="2"/>
      <c r="B257" s="13"/>
      <c r="C257" s="13"/>
    </row>
    <row r="258" spans="1:3" x14ac:dyDescent="0.25">
      <c r="A258" s="2"/>
      <c r="B258" s="6" t="s">
        <v>76</v>
      </c>
      <c r="C258" s="7"/>
    </row>
    <row r="259" spans="1:3" ht="30" x14ac:dyDescent="0.25">
      <c r="A259" s="2"/>
      <c r="B259" s="9" t="s">
        <v>5</v>
      </c>
      <c r="C259" s="9" t="s">
        <v>86</v>
      </c>
    </row>
    <row r="260" spans="1:3" x14ac:dyDescent="0.25">
      <c r="A260" s="2"/>
      <c r="B260" s="18" t="s">
        <v>2</v>
      </c>
      <c r="C260" s="11">
        <v>5</v>
      </c>
    </row>
    <row r="261" spans="1:3" x14ac:dyDescent="0.25">
      <c r="A261" s="2"/>
      <c r="B261" s="12" t="s">
        <v>8</v>
      </c>
      <c r="C261" s="12">
        <f>SUM(C260)</f>
        <v>5</v>
      </c>
    </row>
    <row r="262" spans="1:3" x14ac:dyDescent="0.25">
      <c r="A262" s="2"/>
      <c r="B262" s="13"/>
      <c r="C262" s="13"/>
    </row>
    <row r="263" spans="1:3" x14ac:dyDescent="0.25">
      <c r="A263" s="2"/>
      <c r="B263" s="6" t="s">
        <v>77</v>
      </c>
      <c r="C263" s="7"/>
    </row>
    <row r="264" spans="1:3" ht="30" x14ac:dyDescent="0.25">
      <c r="A264" s="2"/>
      <c r="B264" s="9" t="s">
        <v>5</v>
      </c>
      <c r="C264" s="9" t="s">
        <v>86</v>
      </c>
    </row>
    <row r="265" spans="1:3" x14ac:dyDescent="0.25">
      <c r="A265" s="2"/>
      <c r="B265" s="14" t="s">
        <v>4</v>
      </c>
      <c r="C265" s="11">
        <v>1</v>
      </c>
    </row>
    <row r="266" spans="1:3" x14ac:dyDescent="0.25">
      <c r="A266" s="2"/>
      <c r="B266" s="14" t="s">
        <v>2</v>
      </c>
      <c r="C266" s="11">
        <v>5</v>
      </c>
    </row>
    <row r="267" spans="1:3" x14ac:dyDescent="0.25">
      <c r="A267" s="2"/>
      <c r="B267" s="14" t="s">
        <v>3</v>
      </c>
      <c r="C267" s="11">
        <v>1</v>
      </c>
    </row>
    <row r="268" spans="1:3" x14ac:dyDescent="0.25">
      <c r="A268" s="2"/>
      <c r="B268" s="12" t="s">
        <v>8</v>
      </c>
      <c r="C268" s="12">
        <f>SUM(C265:C267)</f>
        <v>7</v>
      </c>
    </row>
    <row r="269" spans="1:3" x14ac:dyDescent="0.25">
      <c r="A269" s="2"/>
      <c r="B269" s="13"/>
      <c r="C269" s="13"/>
    </row>
    <row r="270" spans="1:3" x14ac:dyDescent="0.25">
      <c r="A270" s="2" t="s">
        <v>79</v>
      </c>
      <c r="B270" s="19" t="s">
        <v>78</v>
      </c>
      <c r="C270" s="7"/>
    </row>
    <row r="271" spans="1:3" ht="30.75" customHeight="1" x14ac:dyDescent="0.25">
      <c r="A271" s="2"/>
      <c r="B271" s="20" t="s">
        <v>5</v>
      </c>
      <c r="C271" s="9" t="s">
        <v>86</v>
      </c>
    </row>
    <row r="272" spans="1:3" ht="29.25" thickBot="1" x14ac:dyDescent="0.3">
      <c r="A272" s="2"/>
      <c r="B272" s="21" t="s">
        <v>19</v>
      </c>
      <c r="C272" s="11">
        <v>1</v>
      </c>
    </row>
    <row r="273" spans="1:3" ht="16.5" thickTop="1" x14ac:dyDescent="0.25">
      <c r="A273" s="2"/>
      <c r="B273" s="16" t="s">
        <v>8</v>
      </c>
      <c r="C273" s="12">
        <v>1</v>
      </c>
    </row>
  </sheetData>
  <mergeCells count="40">
    <mergeCell ref="A61:A90"/>
    <mergeCell ref="A31:A60"/>
    <mergeCell ref="A7:A30"/>
    <mergeCell ref="F7:G7"/>
    <mergeCell ref="F15:G15"/>
    <mergeCell ref="F21:G21"/>
    <mergeCell ref="A211:A240"/>
    <mergeCell ref="A181:A210"/>
    <mergeCell ref="A151:A180"/>
    <mergeCell ref="A121:A150"/>
    <mergeCell ref="A92:A119"/>
    <mergeCell ref="B258:C258"/>
    <mergeCell ref="B263:C263"/>
    <mergeCell ref="B270:C270"/>
    <mergeCell ref="A270:A273"/>
    <mergeCell ref="A242:A269"/>
    <mergeCell ref="B210:C210"/>
    <mergeCell ref="B219:C219"/>
    <mergeCell ref="B228:C228"/>
    <mergeCell ref="B233:C233"/>
    <mergeCell ref="B242:C242"/>
    <mergeCell ref="B134:C134"/>
    <mergeCell ref="B146:C146"/>
    <mergeCell ref="B158:C158"/>
    <mergeCell ref="B169:C169"/>
    <mergeCell ref="B201:C201"/>
    <mergeCell ref="B98:C98"/>
    <mergeCell ref="B106:C106"/>
    <mergeCell ref="B113:C113"/>
    <mergeCell ref="B118:C118"/>
    <mergeCell ref="B127:C127"/>
    <mergeCell ref="B31:C31"/>
    <mergeCell ref="B38:C38"/>
    <mergeCell ref="B44:C44"/>
    <mergeCell ref="B50:C50"/>
    <mergeCell ref="B92:C92"/>
    <mergeCell ref="A2:H4"/>
    <mergeCell ref="B7:C7"/>
    <mergeCell ref="B15:C15"/>
    <mergeCell ref="B21:C21"/>
  </mergeCells>
  <printOptions horizontalCentered="1" verticalCentered="1"/>
  <pageMargins left="0" right="0" top="1.25" bottom="1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Isabel Muñoz Roldán</cp:lastModifiedBy>
  <cp:revision/>
  <dcterms:created xsi:type="dcterms:W3CDTF">2021-11-04T11:21:27Z</dcterms:created>
  <dcterms:modified xsi:type="dcterms:W3CDTF">2025-04-10T09:32:45Z</dcterms:modified>
  <cp:category/>
  <cp:contentStatus/>
</cp:coreProperties>
</file>